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05" i="1" l="1"/>
  <c r="J105" i="1"/>
  <c r="I105" i="1"/>
  <c r="H105" i="1"/>
  <c r="G105" i="1"/>
  <c r="L95" i="1"/>
  <c r="J95" i="1"/>
  <c r="I95" i="1"/>
  <c r="H95" i="1"/>
  <c r="G95" i="1"/>
  <c r="F95" i="1"/>
  <c r="L85" i="1"/>
  <c r="J85" i="1"/>
  <c r="I85" i="1"/>
  <c r="H85" i="1"/>
  <c r="G85" i="1"/>
  <c r="L75" i="1"/>
  <c r="J75" i="1"/>
  <c r="I75" i="1"/>
  <c r="H75" i="1"/>
  <c r="G75" i="1"/>
  <c r="F75" i="1"/>
  <c r="L65" i="1"/>
  <c r="J65" i="1"/>
  <c r="I65" i="1"/>
  <c r="H65" i="1"/>
  <c r="G65" i="1"/>
  <c r="F65" i="1"/>
  <c r="L55" i="1"/>
  <c r="J55" i="1"/>
  <c r="I55" i="1"/>
  <c r="H55" i="1"/>
  <c r="G55" i="1"/>
  <c r="F55" i="1"/>
  <c r="L45" i="1"/>
  <c r="J45" i="1"/>
  <c r="I45" i="1"/>
  <c r="H45" i="1"/>
  <c r="G45" i="1"/>
  <c r="L35" i="1"/>
  <c r="J35" i="1"/>
  <c r="I35" i="1"/>
  <c r="H35" i="1"/>
  <c r="G35" i="1"/>
  <c r="F35" i="1"/>
  <c r="L25" i="1"/>
  <c r="J25" i="1"/>
  <c r="H25" i="1"/>
  <c r="G25" i="1"/>
  <c r="F25" i="1"/>
  <c r="L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<sst xmlns="http://schemas.openxmlformats.org/spreadsheetml/2006/main" count="251" uniqueCount="108">
  <si>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</si>
  <si>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</si>
  <si>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</si>
  <si>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</si>
  <si>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</si>
  <si>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</si>
  <si>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</si>
  <si>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</si>
  <si>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</si>
  <si>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</si>
  <si>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</si>
  <si>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</si>
  <si>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</si>
  <si>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</si>
  <si>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</si>
  <si>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</si>
  <si>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</si>
  <si>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</si>
  <si>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</si>
  <si>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</si>
  <si>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</si>
  <si>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</si>
  <si>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</si>
  <si>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</si>
  <si>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</si>
  <si>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</si>
  <si>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</si>
  <si>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</si>
  <si>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</si>
  <si>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</si>
  <si>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515/576-2004</t>
  </si>
  <si>
    <t xml:space="preserve">Суп картофельный с горохом лущеным  </t>
  </si>
  <si>
    <t>139-2004</t>
  </si>
  <si>
    <t>498-2004</t>
  </si>
  <si>
    <t xml:space="preserve">Макаронные изделия отварные с маслом  </t>
  </si>
  <si>
    <t>516-2004</t>
  </si>
  <si>
    <t xml:space="preserve">Компот из свежих плодов с/м </t>
  </si>
  <si>
    <t>631-2004</t>
  </si>
  <si>
    <t xml:space="preserve">Хлеб ржаной </t>
  </si>
  <si>
    <t>Гост2077-84</t>
  </si>
  <si>
    <t xml:space="preserve">Овощи по сезону </t>
  </si>
  <si>
    <t xml:space="preserve">Хлеб пшеничный </t>
  </si>
  <si>
    <t>Овощи по сезону</t>
  </si>
  <si>
    <t xml:space="preserve">Суп картофельный рыбный </t>
  </si>
  <si>
    <t>250/15</t>
  </si>
  <si>
    <t>133-2004</t>
  </si>
  <si>
    <t>Печень по строгановский</t>
  </si>
  <si>
    <t>431-2004</t>
  </si>
  <si>
    <t xml:space="preserve">Рис отварной </t>
  </si>
  <si>
    <t>511-2004</t>
  </si>
  <si>
    <t xml:space="preserve">Сок фруктовый </t>
  </si>
  <si>
    <t>707-2004</t>
  </si>
  <si>
    <t>гост2077-84</t>
  </si>
  <si>
    <t xml:space="preserve">Борщ из свежей  капусты с картофелем, со  сметаной </t>
  </si>
  <si>
    <t>110-2004</t>
  </si>
  <si>
    <t>Гуляш  из   птицы</t>
  </si>
  <si>
    <t>290-2011</t>
  </si>
  <si>
    <t xml:space="preserve">Каша гречневая рассыпчатая </t>
  </si>
  <si>
    <t>508-2004</t>
  </si>
  <si>
    <t xml:space="preserve">Компот из черной смородины  с/м  </t>
  </si>
  <si>
    <t>634-2004</t>
  </si>
  <si>
    <t xml:space="preserve">Суп картофельный с яйцом и мясом </t>
  </si>
  <si>
    <t>200/15</t>
  </si>
  <si>
    <t xml:space="preserve">Рагу из курицы </t>
  </si>
  <si>
    <t>289-2011</t>
  </si>
  <si>
    <t xml:space="preserve">Суп макаронными изделиями и курой </t>
  </si>
  <si>
    <t>200/10</t>
  </si>
  <si>
    <t>147-2004</t>
  </si>
  <si>
    <t xml:space="preserve">Плов из свинины </t>
  </si>
  <si>
    <t>265-2011</t>
  </si>
  <si>
    <t>278/331-2011</t>
  </si>
  <si>
    <t>632-2004</t>
  </si>
  <si>
    <t>515/576-2011</t>
  </si>
  <si>
    <t>284-2011</t>
  </si>
  <si>
    <t>50/50</t>
  </si>
  <si>
    <t>260-2011</t>
  </si>
  <si>
    <t>124-2004</t>
  </si>
  <si>
    <t xml:space="preserve">Щи из свежей капусты с картофелем, со сметаной </t>
  </si>
  <si>
    <t>Выпечное   изделие</t>
  </si>
  <si>
    <t>491-2003</t>
  </si>
  <si>
    <t>250/10/10</t>
  </si>
  <si>
    <t>96-2011</t>
  </si>
  <si>
    <t>директор</t>
  </si>
  <si>
    <t>Согласовано:</t>
  </si>
  <si>
    <t>МОУ Вареговская сош</t>
  </si>
  <si>
    <t>Долгова И.В.</t>
  </si>
  <si>
    <t>Чай с лимоном и сахаром</t>
  </si>
  <si>
    <t>376-2004</t>
  </si>
  <si>
    <t xml:space="preserve">Котлета из мяса птицы </t>
  </si>
  <si>
    <t>Кисель</t>
  </si>
  <si>
    <t>210/10</t>
  </si>
  <si>
    <t>Какао</t>
  </si>
  <si>
    <t>Компот из сухофруктов</t>
  </si>
  <si>
    <t>349-2004</t>
  </si>
  <si>
    <t>Кофейный напиток</t>
  </si>
  <si>
    <t>Суп картофельный с яйцом</t>
  </si>
  <si>
    <t>Котлета натураьная из птицы</t>
  </si>
  <si>
    <t>Капуста тушёная</t>
  </si>
  <si>
    <t>Суп курный с макронными изделиями</t>
  </si>
  <si>
    <t>Картофельное пюре</t>
  </si>
  <si>
    <t>Рассольник с мясом и сметаной</t>
  </si>
  <si>
    <t>Птица тушёная с томатом</t>
  </si>
  <si>
    <t>Макароны отварные</t>
  </si>
  <si>
    <t>12-18 лет</t>
  </si>
  <si>
    <t>Борщ со сметаной</t>
  </si>
  <si>
    <t>Тефтели мясные в томатном соусе</t>
  </si>
  <si>
    <t xml:space="preserve">Греча рассыпчатая </t>
  </si>
  <si>
    <t>Тефтели рыбные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</si>
</sst>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Protection="1">
      <protection locked="0"/>
    </xf>
    <xf numFmtId="17" fontId="1" fillId="0" borderId="0" xfId="0" applyNumberFormat="1" applyFont="1"/>
    <xf numFmtId="17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E98" sqref="E9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0" t="s">
        <v>84</v>
      </c>
      <c r="D1" s="41"/>
      <c r="E1" s="41"/>
      <c r="F1" s="10" t="s">
        <v>83</v>
      </c>
      <c r="G1" s="2" t="s">
        <v>13</v>
      </c>
      <c r="H1" s="42" t="s">
        <v>82</v>
      </c>
      <c r="I1" s="43"/>
      <c r="J1" s="43"/>
      <c r="K1" s="43"/>
    </row>
    <row r="2" spans="1:12" ht="18" x14ac:dyDescent="0.25">
      <c r="A2" s="22" t="s">
        <v>4</v>
      </c>
      <c r="C2" s="2"/>
      <c r="G2" s="2" t="s">
        <v>14</v>
      </c>
      <c r="H2" s="42" t="s">
        <v>85</v>
      </c>
      <c r="I2" s="43"/>
      <c r="J2" s="43"/>
      <c r="K2" s="43"/>
    </row>
    <row r="3" spans="1:12" ht="17.25" customHeight="1" x14ac:dyDescent="0.25">
      <c r="A3" s="3" t="s">
        <v>6</v>
      </c>
      <c r="C3" s="2"/>
      <c r="D3" s="39"/>
      <c r="E3" s="37"/>
      <c r="G3" s="2" t="s">
        <v>15</v>
      </c>
      <c r="H3" s="31">
        <v>1</v>
      </c>
      <c r="I3" s="31">
        <v>9</v>
      </c>
      <c r="J3" s="32">
        <v>2023</v>
      </c>
      <c r="K3" s="33"/>
    </row>
    <row r="4" spans="1:12" x14ac:dyDescent="0.25">
      <c r="C4" s="2"/>
      <c r="D4" s="3"/>
      <c r="E4" s="38" t="s">
        <v>103</v>
      </c>
      <c r="H4" s="30" t="s">
        <v>27</v>
      </c>
      <c r="I4" s="30" t="s">
        <v>28</v>
      </c>
      <c r="J4" s="30" t="s">
        <v>29</v>
      </c>
    </row>
    <row r="5" spans="1:12" ht="32" thickBot="1" x14ac:dyDescent="0.3">
      <c r="A5" s="28" t="s">
        <v>11</v>
      </c>
      <c r="B5" s="29" t="s">
        <v>12</v>
      </c>
      <c r="C5" s="23" t="s">
        <v>0</v>
      </c>
      <c r="D5" s="23" t="s">
        <v>10</v>
      </c>
      <c r="E5" s="23" t="s">
        <v>9</v>
      </c>
      <c r="F5" s="23" t="s">
        <v>25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  <c r="L5" s="23" t="s">
        <v>26</v>
      </c>
    </row>
    <row r="6" spans="1:12" ht="25" x14ac:dyDescent="0.35">
      <c r="A6" s="21">
        <v>1</v>
      </c>
      <c r="B6" s="11">
        <v>1</v>
      </c>
      <c r="C6" s="8" t="s">
        <v>16</v>
      </c>
      <c r="D6" s="5" t="s">
        <v>17</v>
      </c>
      <c r="E6" s="25" t="s">
        <v>40</v>
      </c>
      <c r="F6" s="26">
        <v>60</v>
      </c>
      <c r="G6" s="26">
        <v>0.4</v>
      </c>
      <c r="H6" s="26">
        <v>0.1</v>
      </c>
      <c r="I6" s="26">
        <v>1.3</v>
      </c>
      <c r="J6" s="26">
        <v>14.4</v>
      </c>
      <c r="K6" s="34" t="s">
        <v>30</v>
      </c>
      <c r="L6" s="26"/>
    </row>
    <row r="7" spans="1:12" ht="14.5" x14ac:dyDescent="0.35">
      <c r="A7" s="18"/>
      <c r="B7" s="13"/>
      <c r="C7" s="9"/>
      <c r="D7" s="5" t="s">
        <v>18</v>
      </c>
      <c r="E7" s="25" t="s">
        <v>31</v>
      </c>
      <c r="F7" s="26">
        <v>250</v>
      </c>
      <c r="G7" s="26">
        <v>6.2</v>
      </c>
      <c r="H7" s="35">
        <v>5.6</v>
      </c>
      <c r="I7" s="26">
        <v>22.3</v>
      </c>
      <c r="J7" s="26">
        <v>167</v>
      </c>
      <c r="K7" s="34" t="s">
        <v>32</v>
      </c>
      <c r="L7" s="26"/>
    </row>
    <row r="8" spans="1:12" ht="14.5" x14ac:dyDescent="0.35">
      <c r="A8" s="18"/>
      <c r="B8" s="13"/>
      <c r="C8" s="9"/>
      <c r="D8" s="5" t="s">
        <v>19</v>
      </c>
      <c r="E8" s="25" t="s">
        <v>88</v>
      </c>
      <c r="F8" s="26">
        <v>90</v>
      </c>
      <c r="G8" s="26">
        <v>16.8</v>
      </c>
      <c r="H8" s="26">
        <v>12.8</v>
      </c>
      <c r="I8" s="26">
        <v>15.3</v>
      </c>
      <c r="J8" s="26">
        <v>243</v>
      </c>
      <c r="K8" s="34" t="s">
        <v>33</v>
      </c>
      <c r="L8" s="26"/>
    </row>
    <row r="9" spans="1:12" ht="14.5" x14ac:dyDescent="0.35">
      <c r="A9" s="18"/>
      <c r="B9" s="13"/>
      <c r="C9" s="9"/>
      <c r="D9" s="5" t="s">
        <v>20</v>
      </c>
      <c r="E9" s="25" t="s">
        <v>34</v>
      </c>
      <c r="F9" s="26">
        <v>155</v>
      </c>
      <c r="G9" s="26">
        <v>5.0999999999999996</v>
      </c>
      <c r="H9" s="26">
        <v>9.1</v>
      </c>
      <c r="I9" s="26">
        <v>34.200000000000003</v>
      </c>
      <c r="J9" s="26">
        <v>244.5</v>
      </c>
      <c r="K9" s="34" t="s">
        <v>35</v>
      </c>
      <c r="L9" s="26"/>
    </row>
    <row r="10" spans="1:12" ht="14.5" x14ac:dyDescent="0.35">
      <c r="A10" s="18"/>
      <c r="B10" s="13"/>
      <c r="C10" s="9"/>
      <c r="D10" s="5" t="s">
        <v>21</v>
      </c>
      <c r="E10" s="25" t="s">
        <v>36</v>
      </c>
      <c r="F10" s="26">
        <v>200</v>
      </c>
      <c r="G10" s="26">
        <v>0.4</v>
      </c>
      <c r="H10" s="26">
        <v>0</v>
      </c>
      <c r="I10" s="26">
        <v>49.6</v>
      </c>
      <c r="J10" s="26">
        <v>142</v>
      </c>
      <c r="K10" s="34" t="s">
        <v>37</v>
      </c>
      <c r="L10" s="35"/>
    </row>
    <row r="11" spans="1:12" ht="14.5" x14ac:dyDescent="0.35">
      <c r="A11" s="18"/>
      <c r="B11" s="13"/>
      <c r="C11" s="9"/>
      <c r="D11" s="5" t="s">
        <v>22</v>
      </c>
      <c r="E11" s="25"/>
      <c r="F11" s="26"/>
      <c r="G11" s="26"/>
      <c r="H11" s="26"/>
      <c r="I11" s="26"/>
      <c r="J11" s="26"/>
      <c r="K11" s="27"/>
      <c r="L11" s="26"/>
    </row>
    <row r="12" spans="1:12" ht="25" x14ac:dyDescent="0.35">
      <c r="A12" s="18"/>
      <c r="B12" s="13"/>
      <c r="C12" s="9"/>
      <c r="D12" s="5" t="s">
        <v>23</v>
      </c>
      <c r="E12" s="25" t="s">
        <v>38</v>
      </c>
      <c r="F12" s="26">
        <v>37</v>
      </c>
      <c r="G12" s="26">
        <v>2.4</v>
      </c>
      <c r="H12" s="26">
        <v>0.4</v>
      </c>
      <c r="I12" s="26">
        <v>12.4</v>
      </c>
      <c r="J12" s="26">
        <v>64.400000000000006</v>
      </c>
      <c r="K12" s="34" t="s">
        <v>39</v>
      </c>
      <c r="L12" s="26"/>
    </row>
    <row r="13" spans="1:12" ht="14.5" x14ac:dyDescent="0.35">
      <c r="A13" s="18"/>
      <c r="B13" s="13"/>
      <c r="C13" s="9"/>
      <c r="D13" s="4"/>
      <c r="E13" s="36"/>
      <c r="F13" s="26"/>
      <c r="G13" s="26"/>
      <c r="H13" s="26"/>
      <c r="I13" s="26"/>
      <c r="J13" s="26"/>
      <c r="K13" s="34"/>
      <c r="L13" s="26"/>
    </row>
    <row r="14" spans="1:12" ht="14.5" x14ac:dyDescent="0.35">
      <c r="A14" s="18"/>
      <c r="B14" s="13"/>
      <c r="C14" s="9"/>
      <c r="D14" s="4"/>
      <c r="E14" s="25"/>
      <c r="F14" s="26"/>
      <c r="G14" s="26"/>
      <c r="H14" s="26"/>
      <c r="I14" s="26"/>
      <c r="J14" s="26"/>
      <c r="K14" s="27"/>
      <c r="L14" s="26"/>
    </row>
    <row r="15" spans="1:12" ht="14.5" x14ac:dyDescent="0.35">
      <c r="A15" s="19"/>
      <c r="B15" s="15"/>
      <c r="C15" s="6"/>
      <c r="D15" s="16" t="s">
        <v>24</v>
      </c>
      <c r="E15" s="7"/>
      <c r="F15" s="17">
        <f>SUM(F6:F14)</f>
        <v>792</v>
      </c>
      <c r="G15" s="17">
        <f t="shared" ref="G15:J15" si="0">SUM(G6:G14)</f>
        <v>31.299999999999997</v>
      </c>
      <c r="H15" s="17">
        <f t="shared" si="0"/>
        <v>28</v>
      </c>
      <c r="I15" s="17">
        <f t="shared" si="0"/>
        <v>135.10000000000002</v>
      </c>
      <c r="J15" s="17">
        <f t="shared" si="0"/>
        <v>875.3</v>
      </c>
      <c r="K15" s="20"/>
      <c r="L15" s="17">
        <f t="shared" ref="L15" si="1">SUM(L6:L14)</f>
        <v>0</v>
      </c>
    </row>
    <row r="16" spans="1:12" ht="25" x14ac:dyDescent="0.35">
      <c r="A16" s="11">
        <v>1</v>
      </c>
      <c r="B16" s="11">
        <v>2</v>
      </c>
      <c r="C16" s="8" t="s">
        <v>16</v>
      </c>
      <c r="D16" s="5" t="s">
        <v>17</v>
      </c>
      <c r="E16" s="25" t="s">
        <v>42</v>
      </c>
      <c r="F16" s="26">
        <v>60</v>
      </c>
      <c r="G16" s="26">
        <v>0.4</v>
      </c>
      <c r="H16" s="26">
        <v>0</v>
      </c>
      <c r="I16" s="26">
        <v>2.2000000000000002</v>
      </c>
      <c r="J16" s="26">
        <v>11.6</v>
      </c>
      <c r="K16" s="34" t="s">
        <v>30</v>
      </c>
      <c r="L16" s="26"/>
    </row>
    <row r="17" spans="1:12" ht="14.5" x14ac:dyDescent="0.35">
      <c r="A17" s="12"/>
      <c r="B17" s="13"/>
      <c r="C17" s="9"/>
      <c r="D17" s="5" t="s">
        <v>18</v>
      </c>
      <c r="E17" s="25" t="s">
        <v>43</v>
      </c>
      <c r="F17" s="35" t="s">
        <v>44</v>
      </c>
      <c r="G17" s="26">
        <v>5</v>
      </c>
      <c r="H17" s="26">
        <v>3.3</v>
      </c>
      <c r="I17" s="26">
        <v>20.5</v>
      </c>
      <c r="J17" s="26">
        <v>132.6</v>
      </c>
      <c r="K17" s="34" t="s">
        <v>45</v>
      </c>
      <c r="L17" s="26"/>
    </row>
    <row r="18" spans="1:12" ht="14.5" x14ac:dyDescent="0.35">
      <c r="A18" s="12"/>
      <c r="B18" s="13"/>
      <c r="C18" s="9"/>
      <c r="D18" s="5" t="s">
        <v>19</v>
      </c>
      <c r="E18" s="36" t="s">
        <v>46</v>
      </c>
      <c r="F18" s="26">
        <v>90</v>
      </c>
      <c r="G18" s="26">
        <v>11.9</v>
      </c>
      <c r="H18" s="26">
        <v>9.9</v>
      </c>
      <c r="I18" s="26">
        <v>3.3</v>
      </c>
      <c r="J18" s="26">
        <v>169.9</v>
      </c>
      <c r="K18" s="34" t="s">
        <v>47</v>
      </c>
      <c r="L18" s="26"/>
    </row>
    <row r="19" spans="1:12" ht="14.5" x14ac:dyDescent="0.35">
      <c r="A19" s="12"/>
      <c r="B19" s="13"/>
      <c r="C19" s="9"/>
      <c r="D19" s="5" t="s">
        <v>20</v>
      </c>
      <c r="E19" s="25" t="s">
        <v>48</v>
      </c>
      <c r="F19" s="26">
        <v>150</v>
      </c>
      <c r="G19" s="26">
        <v>3.8</v>
      </c>
      <c r="H19" s="26">
        <v>6.1</v>
      </c>
      <c r="I19" s="26">
        <v>38.9</v>
      </c>
      <c r="J19" s="26">
        <v>228</v>
      </c>
      <c r="K19" s="34" t="s">
        <v>49</v>
      </c>
      <c r="L19" s="26"/>
    </row>
    <row r="20" spans="1:12" ht="14.5" x14ac:dyDescent="0.35">
      <c r="A20" s="12"/>
      <c r="B20" s="13"/>
      <c r="C20" s="9"/>
      <c r="D20" s="5" t="s">
        <v>21</v>
      </c>
      <c r="E20" s="25" t="s">
        <v>86</v>
      </c>
      <c r="F20" s="26">
        <v>200</v>
      </c>
      <c r="G20" s="26">
        <v>0.13</v>
      </c>
      <c r="H20" s="26">
        <v>0.02</v>
      </c>
      <c r="I20" s="26">
        <v>15.2</v>
      </c>
      <c r="J20" s="26">
        <v>62</v>
      </c>
      <c r="K20" s="34" t="s">
        <v>87</v>
      </c>
      <c r="L20" s="26"/>
    </row>
    <row r="21" spans="1:12" ht="25" x14ac:dyDescent="0.35">
      <c r="A21" s="12"/>
      <c r="B21" s="13"/>
      <c r="C21" s="9"/>
      <c r="D21" s="5" t="s">
        <v>22</v>
      </c>
      <c r="E21" s="25" t="s">
        <v>41</v>
      </c>
      <c r="F21" s="26">
        <v>20</v>
      </c>
      <c r="G21" s="26">
        <v>1.5</v>
      </c>
      <c r="H21" s="26">
        <v>0.6</v>
      </c>
      <c r="I21" s="26">
        <v>10.3</v>
      </c>
      <c r="J21" s="26">
        <v>52.4</v>
      </c>
      <c r="K21" s="34" t="s">
        <v>52</v>
      </c>
      <c r="L21" s="26"/>
    </row>
    <row r="22" spans="1:12" ht="25" x14ac:dyDescent="0.35">
      <c r="A22" s="12"/>
      <c r="B22" s="13"/>
      <c r="C22" s="9"/>
      <c r="D22" s="5" t="s">
        <v>23</v>
      </c>
      <c r="E22" s="25" t="s">
        <v>38</v>
      </c>
      <c r="F22" s="26">
        <v>20</v>
      </c>
      <c r="G22" s="26">
        <v>1.3</v>
      </c>
      <c r="H22" s="26">
        <v>0.2</v>
      </c>
      <c r="I22" s="26">
        <v>9.9</v>
      </c>
      <c r="J22" s="26">
        <v>46</v>
      </c>
      <c r="K22" s="34" t="s">
        <v>39</v>
      </c>
      <c r="L22" s="26"/>
    </row>
    <row r="23" spans="1:12" ht="14.5" x14ac:dyDescent="0.35">
      <c r="A23" s="12"/>
      <c r="B23" s="13"/>
      <c r="C23" s="9"/>
      <c r="D23" s="4"/>
      <c r="E23" s="25"/>
      <c r="F23" s="26"/>
      <c r="G23" s="26"/>
      <c r="H23" s="26"/>
      <c r="I23" s="26"/>
      <c r="J23" s="26"/>
      <c r="K23" s="27"/>
      <c r="L23" s="26"/>
    </row>
    <row r="24" spans="1:12" ht="14.5" x14ac:dyDescent="0.35">
      <c r="A24" s="12"/>
      <c r="B24" s="13"/>
      <c r="C24" s="9"/>
      <c r="D24" s="4"/>
      <c r="E24" s="25"/>
      <c r="F24" s="26"/>
      <c r="G24" s="26"/>
      <c r="H24" s="26"/>
      <c r="I24" s="26"/>
      <c r="J24" s="26"/>
      <c r="K24" s="27"/>
      <c r="L24" s="26"/>
    </row>
    <row r="25" spans="1:12" ht="14.5" x14ac:dyDescent="0.35">
      <c r="A25" s="14"/>
      <c r="B25" s="15"/>
      <c r="C25" s="6"/>
      <c r="D25" s="16" t="s">
        <v>24</v>
      </c>
      <c r="E25" s="7"/>
      <c r="F25" s="17">
        <f>SUM(F16:F24)</f>
        <v>540</v>
      </c>
      <c r="G25" s="17">
        <f t="shared" ref="G25" si="2">SUM(G16:G24)</f>
        <v>24.03</v>
      </c>
      <c r="H25" s="17">
        <f t="shared" ref="H25" si="3">SUM(H16:H24)</f>
        <v>20.119999999999997</v>
      </c>
      <c r="I25" s="17">
        <v>100.3</v>
      </c>
      <c r="J25" s="17">
        <f t="shared" ref="J25:L25" si="4">SUM(J16:J24)</f>
        <v>702.5</v>
      </c>
      <c r="K25" s="20"/>
      <c r="L25" s="17">
        <f t="shared" si="4"/>
        <v>0</v>
      </c>
    </row>
    <row r="26" spans="1:12" ht="25" x14ac:dyDescent="0.35">
      <c r="A26" s="21">
        <v>1</v>
      </c>
      <c r="B26" s="11">
        <v>3</v>
      </c>
      <c r="C26" s="8" t="s">
        <v>16</v>
      </c>
      <c r="D26" s="5" t="s">
        <v>17</v>
      </c>
      <c r="E26" s="25" t="s">
        <v>40</v>
      </c>
      <c r="F26" s="26">
        <v>60</v>
      </c>
      <c r="G26" s="26">
        <v>0.3</v>
      </c>
      <c r="H26" s="26">
        <v>0</v>
      </c>
      <c r="I26" s="26">
        <v>0.7</v>
      </c>
      <c r="J26" s="26">
        <v>6</v>
      </c>
      <c r="K26" s="34" t="s">
        <v>30</v>
      </c>
      <c r="L26" s="26"/>
    </row>
    <row r="27" spans="1:12" ht="14.5" x14ac:dyDescent="0.35">
      <c r="A27" s="18"/>
      <c r="B27" s="13"/>
      <c r="C27" s="9"/>
      <c r="D27" s="5" t="s">
        <v>18</v>
      </c>
      <c r="E27" s="25" t="s">
        <v>53</v>
      </c>
      <c r="F27" s="26">
        <v>250</v>
      </c>
      <c r="G27" s="26">
        <v>2.2999999999999998</v>
      </c>
      <c r="H27" s="26">
        <v>6.7</v>
      </c>
      <c r="I27" s="26">
        <v>13.4</v>
      </c>
      <c r="J27" s="26">
        <v>122.4</v>
      </c>
      <c r="K27" s="34" t="s">
        <v>54</v>
      </c>
      <c r="L27" s="26"/>
    </row>
    <row r="28" spans="1:12" ht="14.5" x14ac:dyDescent="0.35">
      <c r="A28" s="18"/>
      <c r="B28" s="13"/>
      <c r="C28" s="9"/>
      <c r="D28" s="5" t="s">
        <v>19</v>
      </c>
      <c r="E28" s="36" t="s">
        <v>55</v>
      </c>
      <c r="F28" s="26">
        <v>100</v>
      </c>
      <c r="G28" s="26">
        <v>18.489999999999998</v>
      </c>
      <c r="H28" s="26">
        <v>6</v>
      </c>
      <c r="I28" s="26">
        <v>3.73</v>
      </c>
      <c r="J28" s="26">
        <v>145</v>
      </c>
      <c r="K28" s="34" t="s">
        <v>56</v>
      </c>
      <c r="L28" s="26"/>
    </row>
    <row r="29" spans="1:12" ht="14.5" x14ac:dyDescent="0.35">
      <c r="A29" s="18"/>
      <c r="B29" s="13"/>
      <c r="C29" s="9"/>
      <c r="D29" s="5" t="s">
        <v>20</v>
      </c>
      <c r="E29" s="25" t="s">
        <v>57</v>
      </c>
      <c r="F29" s="26">
        <v>150</v>
      </c>
      <c r="G29" s="26">
        <v>8.6999999999999993</v>
      </c>
      <c r="H29" s="26">
        <v>7.8</v>
      </c>
      <c r="I29" s="26">
        <v>42.6</v>
      </c>
      <c r="J29" s="26">
        <v>279</v>
      </c>
      <c r="K29" s="34" t="s">
        <v>58</v>
      </c>
      <c r="L29" s="26"/>
    </row>
    <row r="30" spans="1:12" ht="14.5" x14ac:dyDescent="0.35">
      <c r="A30" s="18"/>
      <c r="B30" s="13"/>
      <c r="C30" s="9"/>
      <c r="D30" s="5" t="s">
        <v>21</v>
      </c>
      <c r="E30" s="25" t="s">
        <v>59</v>
      </c>
      <c r="F30" s="26">
        <v>200</v>
      </c>
      <c r="G30" s="26">
        <v>0.2</v>
      </c>
      <c r="H30" s="26">
        <v>0.1</v>
      </c>
      <c r="I30" s="26">
        <v>33</v>
      </c>
      <c r="J30" s="26">
        <v>138</v>
      </c>
      <c r="K30" s="34" t="s">
        <v>60</v>
      </c>
      <c r="L30" s="26"/>
    </row>
    <row r="31" spans="1:12" ht="25" x14ac:dyDescent="0.35">
      <c r="A31" s="18"/>
      <c r="B31" s="13"/>
      <c r="C31" s="9"/>
      <c r="D31" s="5" t="s">
        <v>22</v>
      </c>
      <c r="E31" s="25" t="s">
        <v>41</v>
      </c>
      <c r="F31" s="26">
        <v>20</v>
      </c>
      <c r="G31" s="26">
        <v>1.5</v>
      </c>
      <c r="H31" s="26">
        <v>0.6</v>
      </c>
      <c r="I31" s="26">
        <v>10.3</v>
      </c>
      <c r="J31" s="26">
        <v>52.4</v>
      </c>
      <c r="K31" s="34" t="s">
        <v>39</v>
      </c>
      <c r="L31" s="26"/>
    </row>
    <row r="32" spans="1:12" ht="25" x14ac:dyDescent="0.35">
      <c r="A32" s="18"/>
      <c r="B32" s="13"/>
      <c r="C32" s="9"/>
      <c r="D32" s="5" t="s">
        <v>23</v>
      </c>
      <c r="E32" s="25" t="s">
        <v>38</v>
      </c>
      <c r="F32" s="26">
        <v>20</v>
      </c>
      <c r="G32" s="26">
        <v>1.3</v>
      </c>
      <c r="H32" s="26">
        <v>0.2</v>
      </c>
      <c r="I32" s="26">
        <v>9.9</v>
      </c>
      <c r="J32" s="26">
        <v>46</v>
      </c>
      <c r="K32" s="34" t="s">
        <v>39</v>
      </c>
      <c r="L32" s="26"/>
    </row>
    <row r="33" spans="1:12" ht="14.5" x14ac:dyDescent="0.35">
      <c r="A33" s="18"/>
      <c r="B33" s="13"/>
      <c r="C33" s="9"/>
      <c r="D33" s="4"/>
      <c r="E33" s="25"/>
      <c r="F33" s="26"/>
      <c r="G33" s="26"/>
      <c r="H33" s="26"/>
      <c r="I33" s="26"/>
      <c r="J33" s="26"/>
      <c r="K33" s="27"/>
      <c r="L33" s="26"/>
    </row>
    <row r="34" spans="1:12" ht="14.5" x14ac:dyDescent="0.35">
      <c r="A34" s="18"/>
      <c r="B34" s="13"/>
      <c r="C34" s="9"/>
      <c r="D34" s="4"/>
      <c r="E34" s="25"/>
      <c r="F34" s="26"/>
      <c r="G34" s="26"/>
      <c r="H34" s="26"/>
      <c r="I34" s="26"/>
      <c r="J34" s="26"/>
      <c r="K34" s="27"/>
      <c r="L34" s="26"/>
    </row>
    <row r="35" spans="1:12" ht="14.5" x14ac:dyDescent="0.35">
      <c r="A35" s="19"/>
      <c r="B35" s="15"/>
      <c r="C35" s="6"/>
      <c r="D35" s="16" t="s">
        <v>24</v>
      </c>
      <c r="E35" s="7"/>
      <c r="F35" s="17">
        <f>SUM(F26:F34)</f>
        <v>800</v>
      </c>
      <c r="G35" s="17">
        <f t="shared" ref="G35" si="5">SUM(G26:G34)</f>
        <v>32.789999999999992</v>
      </c>
      <c r="H35" s="17">
        <f t="shared" ref="H35" si="6">SUM(H26:H34)</f>
        <v>21.400000000000002</v>
      </c>
      <c r="I35" s="17">
        <f t="shared" ref="I35" si="7">SUM(I26:I34)</f>
        <v>113.63000000000001</v>
      </c>
      <c r="J35" s="17">
        <f t="shared" ref="J35:L35" si="8">SUM(J26:J34)</f>
        <v>788.8</v>
      </c>
      <c r="K35" s="20"/>
      <c r="L35" s="17">
        <f t="shared" si="8"/>
        <v>0</v>
      </c>
    </row>
    <row r="36" spans="1:12" ht="25" x14ac:dyDescent="0.35">
      <c r="A36" s="21">
        <v>1</v>
      </c>
      <c r="B36" s="11">
        <v>4</v>
      </c>
      <c r="C36" s="8" t="s">
        <v>16</v>
      </c>
      <c r="D36" s="5" t="s">
        <v>17</v>
      </c>
      <c r="E36" s="25" t="s">
        <v>40</v>
      </c>
      <c r="F36" s="26">
        <v>60</v>
      </c>
      <c r="G36" s="26">
        <v>0.4</v>
      </c>
      <c r="H36" s="26">
        <v>0</v>
      </c>
      <c r="I36" s="26">
        <v>2.2000000000000002</v>
      </c>
      <c r="J36" s="26">
        <v>11.6</v>
      </c>
      <c r="K36" s="34" t="s">
        <v>30</v>
      </c>
      <c r="L36" s="26"/>
    </row>
    <row r="37" spans="1:12" ht="14.5" x14ac:dyDescent="0.35">
      <c r="A37" s="18"/>
      <c r="B37" s="13"/>
      <c r="C37" s="9"/>
      <c r="D37" s="5" t="s">
        <v>18</v>
      </c>
      <c r="E37" s="25" t="s">
        <v>61</v>
      </c>
      <c r="F37" s="35" t="s">
        <v>62</v>
      </c>
      <c r="G37" s="26">
        <v>7.3</v>
      </c>
      <c r="H37" s="26">
        <v>5.9</v>
      </c>
      <c r="I37" s="26">
        <v>13.6</v>
      </c>
      <c r="J37" s="26">
        <v>146</v>
      </c>
      <c r="K37" s="34" t="s">
        <v>45</v>
      </c>
      <c r="L37" s="26"/>
    </row>
    <row r="38" spans="1:12" ht="14.5" x14ac:dyDescent="0.35">
      <c r="A38" s="18"/>
      <c r="B38" s="13"/>
      <c r="C38" s="9"/>
      <c r="D38" s="5" t="s">
        <v>19</v>
      </c>
      <c r="E38" s="25" t="s">
        <v>63</v>
      </c>
      <c r="F38" s="26">
        <v>175</v>
      </c>
      <c r="G38" s="26">
        <v>12.8</v>
      </c>
      <c r="H38" s="26">
        <v>10.7</v>
      </c>
      <c r="I38" s="26">
        <v>15.2</v>
      </c>
      <c r="J38" s="26">
        <v>208</v>
      </c>
      <c r="K38" s="34" t="s">
        <v>64</v>
      </c>
      <c r="L38" s="26"/>
    </row>
    <row r="39" spans="1:12" ht="14.5" x14ac:dyDescent="0.35">
      <c r="A39" s="18"/>
      <c r="B39" s="13"/>
      <c r="C39" s="9"/>
      <c r="D39" s="5" t="s">
        <v>20</v>
      </c>
      <c r="E39" s="25"/>
      <c r="F39" s="26"/>
      <c r="G39" s="26"/>
      <c r="H39" s="26"/>
      <c r="I39" s="26"/>
      <c r="J39" s="26"/>
      <c r="K39" s="27"/>
      <c r="L39" s="26"/>
    </row>
    <row r="40" spans="1:12" ht="14.5" x14ac:dyDescent="0.35">
      <c r="A40" s="18"/>
      <c r="B40" s="13"/>
      <c r="C40" s="9"/>
      <c r="D40" s="5" t="s">
        <v>21</v>
      </c>
      <c r="E40" s="25" t="s">
        <v>89</v>
      </c>
      <c r="F40" s="26" t="s">
        <v>90</v>
      </c>
      <c r="G40" s="26">
        <v>0.4</v>
      </c>
      <c r="H40" s="26">
        <v>0</v>
      </c>
      <c r="I40" s="26">
        <v>49.6</v>
      </c>
      <c r="J40" s="26">
        <v>142</v>
      </c>
      <c r="K40" s="34" t="s">
        <v>37</v>
      </c>
      <c r="L40" s="26"/>
    </row>
    <row r="41" spans="1:12" ht="25" x14ac:dyDescent="0.35">
      <c r="A41" s="18"/>
      <c r="B41" s="13"/>
      <c r="C41" s="9"/>
      <c r="D41" s="5" t="s">
        <v>22</v>
      </c>
      <c r="E41" s="25" t="s">
        <v>41</v>
      </c>
      <c r="F41" s="26">
        <v>20</v>
      </c>
      <c r="G41" s="26">
        <v>1.5</v>
      </c>
      <c r="H41" s="26">
        <v>0.6</v>
      </c>
      <c r="I41" s="26">
        <v>10.3</v>
      </c>
      <c r="J41" s="26">
        <v>52.4</v>
      </c>
      <c r="K41" s="34" t="s">
        <v>52</v>
      </c>
      <c r="L41" s="26"/>
    </row>
    <row r="42" spans="1:12" ht="25" x14ac:dyDescent="0.35">
      <c r="A42" s="18"/>
      <c r="B42" s="13"/>
      <c r="C42" s="9"/>
      <c r="D42" s="5" t="s">
        <v>23</v>
      </c>
      <c r="E42" s="25" t="s">
        <v>38</v>
      </c>
      <c r="F42" s="26">
        <v>20</v>
      </c>
      <c r="G42" s="26">
        <v>1.3</v>
      </c>
      <c r="H42" s="26">
        <v>0.2</v>
      </c>
      <c r="I42" s="26">
        <v>9.9</v>
      </c>
      <c r="J42" s="26">
        <v>46</v>
      </c>
      <c r="K42" s="34" t="s">
        <v>39</v>
      </c>
      <c r="L42" s="26"/>
    </row>
    <row r="43" spans="1:12" ht="14.5" x14ac:dyDescent="0.35">
      <c r="A43" s="18"/>
      <c r="B43" s="13"/>
      <c r="C43" s="9"/>
      <c r="D43" s="4"/>
      <c r="E43" s="25"/>
      <c r="F43" s="26"/>
      <c r="G43" s="26"/>
      <c r="H43" s="26"/>
      <c r="I43" s="26"/>
      <c r="J43" s="26"/>
      <c r="K43" s="27"/>
      <c r="L43" s="26"/>
    </row>
    <row r="44" spans="1:12" ht="14.5" x14ac:dyDescent="0.35">
      <c r="A44" s="18"/>
      <c r="B44" s="13"/>
      <c r="C44" s="9"/>
      <c r="D44" s="4"/>
      <c r="E44" s="25"/>
      <c r="F44" s="26"/>
      <c r="G44" s="26"/>
      <c r="H44" s="26"/>
      <c r="I44" s="26"/>
      <c r="J44" s="26"/>
      <c r="K44" s="27"/>
      <c r="L44" s="26"/>
    </row>
    <row r="45" spans="1:12" ht="14.5" x14ac:dyDescent="0.35">
      <c r="A45" s="19"/>
      <c r="B45" s="15"/>
      <c r="C45" s="6"/>
      <c r="D45" s="16" t="s">
        <v>24</v>
      </c>
      <c r="E45" s="7"/>
      <c r="F45" s="17">
        <v>710</v>
      </c>
      <c r="G45" s="17">
        <f t="shared" ref="G45" si="9">SUM(G36:G44)</f>
        <v>23.7</v>
      </c>
      <c r="H45" s="17">
        <f t="shared" ref="H45" si="10">SUM(H36:H44)</f>
        <v>17.400000000000002</v>
      </c>
      <c r="I45" s="17">
        <f t="shared" ref="I45" si="11">SUM(I36:I44)</f>
        <v>100.8</v>
      </c>
      <c r="J45" s="17">
        <f t="shared" ref="J45:L45" si="12">SUM(J36:J44)</f>
        <v>606</v>
      </c>
      <c r="K45" s="20"/>
      <c r="L45" s="17">
        <f t="shared" si="12"/>
        <v>0</v>
      </c>
    </row>
    <row r="46" spans="1:12" ht="25" x14ac:dyDescent="0.35">
      <c r="A46" s="21">
        <v>1</v>
      </c>
      <c r="B46" s="11">
        <v>5</v>
      </c>
      <c r="C46" s="8" t="s">
        <v>16</v>
      </c>
      <c r="D46" s="5" t="s">
        <v>17</v>
      </c>
      <c r="E46" s="25" t="s">
        <v>40</v>
      </c>
      <c r="F46" s="26">
        <v>60</v>
      </c>
      <c r="G46" s="26">
        <v>0.4</v>
      </c>
      <c r="H46" s="26">
        <v>0</v>
      </c>
      <c r="I46" s="26">
        <v>2.2000000000000002</v>
      </c>
      <c r="J46" s="26">
        <v>11.6</v>
      </c>
      <c r="K46" s="34" t="s">
        <v>30</v>
      </c>
      <c r="L46" s="26"/>
    </row>
    <row r="47" spans="1:12" ht="14.5" x14ac:dyDescent="0.35">
      <c r="A47" s="18"/>
      <c r="B47" s="13"/>
      <c r="C47" s="9"/>
      <c r="D47" s="5" t="s">
        <v>18</v>
      </c>
      <c r="E47" s="25" t="s">
        <v>65</v>
      </c>
      <c r="F47" s="35" t="s">
        <v>66</v>
      </c>
      <c r="G47" s="26">
        <v>3.8</v>
      </c>
      <c r="H47" s="26">
        <v>5</v>
      </c>
      <c r="I47" s="26">
        <v>52</v>
      </c>
      <c r="J47" s="26">
        <v>111.8</v>
      </c>
      <c r="K47" s="34" t="s">
        <v>67</v>
      </c>
      <c r="L47" s="26"/>
    </row>
    <row r="48" spans="1:12" ht="14.5" x14ac:dyDescent="0.35">
      <c r="A48" s="18"/>
      <c r="B48" s="13"/>
      <c r="C48" s="9"/>
      <c r="D48" s="5" t="s">
        <v>19</v>
      </c>
      <c r="E48" s="25" t="s">
        <v>68</v>
      </c>
      <c r="F48" s="26">
        <v>150</v>
      </c>
      <c r="G48" s="26">
        <v>9.1999999999999993</v>
      </c>
      <c r="H48" s="26">
        <v>12.3</v>
      </c>
      <c r="I48" s="26">
        <v>32.4</v>
      </c>
      <c r="J48" s="26">
        <v>288.07</v>
      </c>
      <c r="K48" s="34" t="s">
        <v>69</v>
      </c>
      <c r="L48" s="26"/>
    </row>
    <row r="49" spans="1:12" ht="14.5" x14ac:dyDescent="0.35">
      <c r="A49" s="18"/>
      <c r="B49" s="13"/>
      <c r="C49" s="9"/>
      <c r="D49" s="5" t="s">
        <v>20</v>
      </c>
      <c r="E49" s="25"/>
      <c r="F49" s="26"/>
      <c r="G49" s="26"/>
      <c r="H49" s="26"/>
      <c r="I49" s="26"/>
      <c r="J49" s="26"/>
      <c r="K49" s="34"/>
      <c r="L49" s="26"/>
    </row>
    <row r="50" spans="1:12" ht="14.5" x14ac:dyDescent="0.35">
      <c r="A50" s="18"/>
      <c r="B50" s="13"/>
      <c r="C50" s="9"/>
      <c r="D50" s="5" t="s">
        <v>21</v>
      </c>
      <c r="E50" s="25" t="s">
        <v>91</v>
      </c>
      <c r="F50" s="26">
        <v>200</v>
      </c>
      <c r="G50" s="26">
        <v>4.08</v>
      </c>
      <c r="H50" s="26">
        <v>3.54</v>
      </c>
      <c r="I50" s="26">
        <v>17.579999999999998</v>
      </c>
      <c r="J50" s="26">
        <v>118.6</v>
      </c>
      <c r="K50" s="34" t="s">
        <v>60</v>
      </c>
      <c r="L50" s="26"/>
    </row>
    <row r="51" spans="1:12" ht="25" x14ac:dyDescent="0.35">
      <c r="A51" s="18"/>
      <c r="B51" s="13"/>
      <c r="C51" s="9"/>
      <c r="D51" s="5" t="s">
        <v>22</v>
      </c>
      <c r="E51" s="25" t="s">
        <v>41</v>
      </c>
      <c r="F51" s="26">
        <v>20</v>
      </c>
      <c r="G51" s="26">
        <v>1.5</v>
      </c>
      <c r="H51" s="26">
        <v>0.6</v>
      </c>
      <c r="I51" s="26">
        <v>10.3</v>
      </c>
      <c r="J51" s="26">
        <v>52.4</v>
      </c>
      <c r="K51" s="34" t="s">
        <v>39</v>
      </c>
      <c r="L51" s="26"/>
    </row>
    <row r="52" spans="1:12" ht="25" x14ac:dyDescent="0.35">
      <c r="A52" s="18"/>
      <c r="B52" s="13"/>
      <c r="C52" s="9"/>
      <c r="D52" s="5" t="s">
        <v>23</v>
      </c>
      <c r="E52" s="25" t="s">
        <v>38</v>
      </c>
      <c r="F52" s="26">
        <v>20</v>
      </c>
      <c r="G52" s="26">
        <v>1.3</v>
      </c>
      <c r="H52" s="26">
        <v>0.2</v>
      </c>
      <c r="I52" s="26">
        <v>9.9</v>
      </c>
      <c r="J52" s="26">
        <v>46</v>
      </c>
      <c r="K52" s="34" t="s">
        <v>39</v>
      </c>
      <c r="L52" s="26"/>
    </row>
    <row r="53" spans="1:12" ht="14.5" x14ac:dyDescent="0.35">
      <c r="A53" s="18"/>
      <c r="B53" s="13"/>
      <c r="C53" s="9"/>
      <c r="D53" s="4"/>
      <c r="E53" s="25"/>
      <c r="F53" s="26"/>
      <c r="G53" s="26"/>
      <c r="H53" s="26"/>
      <c r="I53" s="26"/>
      <c r="J53" s="26"/>
      <c r="K53" s="27"/>
      <c r="L53" s="26"/>
    </row>
    <row r="54" spans="1:12" ht="14.5" x14ac:dyDescent="0.35">
      <c r="A54" s="18"/>
      <c r="B54" s="13"/>
      <c r="C54" s="9"/>
      <c r="D54" s="4"/>
      <c r="E54" s="25"/>
      <c r="F54" s="26"/>
      <c r="G54" s="26"/>
      <c r="H54" s="26"/>
      <c r="I54" s="26"/>
      <c r="J54" s="26"/>
      <c r="K54" s="27"/>
      <c r="L54" s="26"/>
    </row>
    <row r="55" spans="1:12" ht="14.5" x14ac:dyDescent="0.35">
      <c r="A55" s="19"/>
      <c r="B55" s="15"/>
      <c r="C55" s="6"/>
      <c r="D55" s="16" t="s">
        <v>24</v>
      </c>
      <c r="E55" s="7"/>
      <c r="F55" s="17">
        <f>SUM(F46:F54)</f>
        <v>450</v>
      </c>
      <c r="G55" s="17">
        <f t="shared" ref="G55" si="13">SUM(G46:G54)</f>
        <v>20.279999999999998</v>
      </c>
      <c r="H55" s="17">
        <f t="shared" ref="H55" si="14">SUM(H46:H54)</f>
        <v>21.64</v>
      </c>
      <c r="I55" s="17">
        <f t="shared" ref="I55" si="15">SUM(I46:I54)</f>
        <v>124.38</v>
      </c>
      <c r="J55" s="17">
        <f t="shared" ref="J55:L55" si="16">SUM(J46:J54)</f>
        <v>628.46999999999991</v>
      </c>
      <c r="K55" s="20"/>
      <c r="L55" s="17">
        <f t="shared" si="16"/>
        <v>0</v>
      </c>
    </row>
    <row r="56" spans="1:12" ht="25" x14ac:dyDescent="0.35">
      <c r="A56" s="21">
        <v>2</v>
      </c>
      <c r="B56" s="11">
        <v>1</v>
      </c>
      <c r="C56" s="8" t="s">
        <v>16</v>
      </c>
      <c r="D56" s="5" t="s">
        <v>17</v>
      </c>
      <c r="E56" s="25" t="s">
        <v>40</v>
      </c>
      <c r="F56" s="26">
        <v>60</v>
      </c>
      <c r="G56" s="26">
        <v>0.2</v>
      </c>
      <c r="H56" s="26">
        <v>0</v>
      </c>
      <c r="I56" s="26">
        <v>0.5</v>
      </c>
      <c r="J56" s="26">
        <v>8.4</v>
      </c>
      <c r="K56" s="34" t="s">
        <v>30</v>
      </c>
      <c r="L56" s="26"/>
    </row>
    <row r="57" spans="1:12" ht="14.5" x14ac:dyDescent="0.35">
      <c r="A57" s="18"/>
      <c r="B57" s="13"/>
      <c r="C57" s="9"/>
      <c r="D57" s="5" t="s">
        <v>18</v>
      </c>
      <c r="E57" s="25" t="s">
        <v>100</v>
      </c>
      <c r="F57" s="26">
        <v>250</v>
      </c>
      <c r="G57" s="26">
        <v>2.2999999999999998</v>
      </c>
      <c r="H57" s="26">
        <v>6.7</v>
      </c>
      <c r="I57" s="26">
        <v>13.4</v>
      </c>
      <c r="J57" s="26">
        <v>122.2</v>
      </c>
      <c r="K57" s="34" t="s">
        <v>54</v>
      </c>
      <c r="L57" s="26"/>
    </row>
    <row r="58" spans="1:12" ht="25" x14ac:dyDescent="0.35">
      <c r="A58" s="18"/>
      <c r="B58" s="13"/>
      <c r="C58" s="9"/>
      <c r="D58" s="5" t="s">
        <v>19</v>
      </c>
      <c r="E58" s="25" t="s">
        <v>101</v>
      </c>
      <c r="F58" s="26">
        <v>110</v>
      </c>
      <c r="G58" s="26">
        <v>12.83</v>
      </c>
      <c r="H58" s="26">
        <v>14.8</v>
      </c>
      <c r="I58" s="26">
        <v>11.23</v>
      </c>
      <c r="J58" s="26">
        <v>237</v>
      </c>
      <c r="K58" s="34" t="s">
        <v>70</v>
      </c>
      <c r="L58" s="26"/>
    </row>
    <row r="59" spans="1:12" ht="14.5" x14ac:dyDescent="0.35">
      <c r="A59" s="18"/>
      <c r="B59" s="13"/>
      <c r="C59" s="9"/>
      <c r="D59" s="5" t="s">
        <v>20</v>
      </c>
      <c r="E59" s="25" t="s">
        <v>102</v>
      </c>
      <c r="F59" s="26">
        <v>150</v>
      </c>
      <c r="G59" s="26">
        <v>3.8</v>
      </c>
      <c r="H59" s="26">
        <v>6.1</v>
      </c>
      <c r="I59" s="26">
        <v>38.9</v>
      </c>
      <c r="J59" s="26">
        <v>228</v>
      </c>
      <c r="K59" s="34" t="s">
        <v>49</v>
      </c>
      <c r="L59" s="26"/>
    </row>
    <row r="60" spans="1:12" ht="14.5" x14ac:dyDescent="0.35">
      <c r="A60" s="18"/>
      <c r="B60" s="13"/>
      <c r="C60" s="9"/>
      <c r="D60" s="5" t="s">
        <v>21</v>
      </c>
      <c r="E60" s="25" t="s">
        <v>92</v>
      </c>
      <c r="F60" s="26">
        <v>200</v>
      </c>
      <c r="G60" s="26">
        <v>0.66</v>
      </c>
      <c r="H60" s="26">
        <v>0.09</v>
      </c>
      <c r="I60" s="26">
        <v>32</v>
      </c>
      <c r="J60" s="26">
        <v>133</v>
      </c>
      <c r="K60" s="34" t="s">
        <v>93</v>
      </c>
      <c r="L60" s="26"/>
    </row>
    <row r="61" spans="1:12" ht="14.5" x14ac:dyDescent="0.35">
      <c r="A61" s="18"/>
      <c r="B61" s="13"/>
      <c r="C61" s="9"/>
      <c r="D61" s="5" t="s">
        <v>22</v>
      </c>
      <c r="E61" s="25"/>
      <c r="F61" s="26"/>
      <c r="G61" s="26"/>
      <c r="H61" s="26"/>
      <c r="I61" s="26"/>
      <c r="J61" s="26"/>
      <c r="K61" s="27"/>
      <c r="L61" s="26"/>
    </row>
    <row r="62" spans="1:12" ht="25" x14ac:dyDescent="0.35">
      <c r="A62" s="18"/>
      <c r="B62" s="13"/>
      <c r="C62" s="9"/>
      <c r="D62" s="5" t="s">
        <v>23</v>
      </c>
      <c r="E62" s="25" t="s">
        <v>38</v>
      </c>
      <c r="F62" s="26">
        <v>20</v>
      </c>
      <c r="G62" s="26">
        <v>1.3</v>
      </c>
      <c r="H62" s="26">
        <v>0.2</v>
      </c>
      <c r="I62" s="26">
        <v>9.9</v>
      </c>
      <c r="J62" s="26">
        <v>46</v>
      </c>
      <c r="K62" s="34" t="s">
        <v>39</v>
      </c>
      <c r="L62" s="26"/>
    </row>
    <row r="63" spans="1:12" ht="14.5" x14ac:dyDescent="0.35">
      <c r="A63" s="18"/>
      <c r="B63" s="13"/>
      <c r="C63" s="9"/>
      <c r="D63" s="4"/>
    </row>
    <row r="64" spans="1:12" ht="14.5" x14ac:dyDescent="0.35">
      <c r="A64" s="18"/>
      <c r="B64" s="13"/>
      <c r="C64" s="9"/>
      <c r="D64" s="4"/>
      <c r="E64" s="25"/>
      <c r="F64" s="26"/>
      <c r="G64" s="26"/>
      <c r="H64" s="26"/>
      <c r="I64" s="26"/>
      <c r="J64" s="26"/>
      <c r="K64" s="27"/>
      <c r="L64" s="26"/>
    </row>
    <row r="65" spans="1:12" ht="14.5" x14ac:dyDescent="0.35">
      <c r="A65" s="19"/>
      <c r="B65" s="15"/>
      <c r="C65" s="6"/>
      <c r="D65" s="16" t="s">
        <v>24</v>
      </c>
      <c r="E65" s="7"/>
      <c r="F65" s="17">
        <f>SUM(F56:F64)</f>
        <v>790</v>
      </c>
      <c r="G65" s="17">
        <f t="shared" ref="G65:J65" si="17">SUM(G56:G64)</f>
        <v>21.09</v>
      </c>
      <c r="H65" s="17">
        <f t="shared" si="17"/>
        <v>27.89</v>
      </c>
      <c r="I65" s="17">
        <f t="shared" si="17"/>
        <v>105.93</v>
      </c>
      <c r="J65" s="17">
        <f t="shared" si="17"/>
        <v>774.6</v>
      </c>
      <c r="K65" s="20"/>
      <c r="L65" s="17">
        <f t="shared" ref="L65" si="18">SUM(L56:L64)</f>
        <v>0</v>
      </c>
    </row>
    <row r="66" spans="1:12" ht="25" x14ac:dyDescent="0.35">
      <c r="A66" s="11">
        <v>2</v>
      </c>
      <c r="B66" s="11">
        <v>2</v>
      </c>
      <c r="C66" s="8" t="s">
        <v>16</v>
      </c>
      <c r="D66" s="5" t="s">
        <v>17</v>
      </c>
      <c r="E66" s="25" t="s">
        <v>40</v>
      </c>
      <c r="F66" s="26">
        <v>60</v>
      </c>
      <c r="G66" s="26">
        <v>0.3</v>
      </c>
      <c r="H66" s="26">
        <v>0</v>
      </c>
      <c r="I66" s="26">
        <v>1.1000000000000001</v>
      </c>
      <c r="J66" s="26">
        <v>14.4</v>
      </c>
      <c r="K66" s="34" t="s">
        <v>72</v>
      </c>
      <c r="L66" s="26"/>
    </row>
    <row r="67" spans="1:12" ht="14.5" x14ac:dyDescent="0.35">
      <c r="A67" s="12"/>
      <c r="B67" s="13"/>
      <c r="C67" s="9"/>
      <c r="D67" s="5" t="s">
        <v>18</v>
      </c>
      <c r="E67" s="25" t="s">
        <v>104</v>
      </c>
      <c r="F67" s="26">
        <v>250</v>
      </c>
      <c r="G67" s="26">
        <v>6.7</v>
      </c>
      <c r="H67" s="26">
        <v>6</v>
      </c>
      <c r="I67" s="26">
        <v>34.700000000000003</v>
      </c>
      <c r="J67" s="26">
        <v>222.4</v>
      </c>
      <c r="K67" s="34" t="s">
        <v>32</v>
      </c>
      <c r="L67" s="26"/>
    </row>
    <row r="68" spans="1:12" ht="14.5" x14ac:dyDescent="0.35">
      <c r="A68" s="12"/>
      <c r="B68" s="13"/>
      <c r="C68" s="9"/>
      <c r="D68" s="5" t="s">
        <v>19</v>
      </c>
      <c r="E68" s="25" t="s">
        <v>105</v>
      </c>
      <c r="F68" s="26">
        <v>150</v>
      </c>
      <c r="G68" s="26">
        <v>16.64</v>
      </c>
      <c r="H68" s="26">
        <v>20.89</v>
      </c>
      <c r="I68" s="26">
        <v>19.8</v>
      </c>
      <c r="J68" s="26">
        <v>325</v>
      </c>
      <c r="K68" s="34" t="s">
        <v>73</v>
      </c>
      <c r="L68" s="26"/>
    </row>
    <row r="69" spans="1:12" ht="14.5" x14ac:dyDescent="0.35">
      <c r="A69" s="12"/>
      <c r="B69" s="13"/>
      <c r="C69" s="9"/>
      <c r="D69" s="5" t="s">
        <v>20</v>
      </c>
      <c r="E69" s="25" t="s">
        <v>106</v>
      </c>
      <c r="F69" s="26"/>
      <c r="G69" s="26"/>
      <c r="H69" s="26"/>
      <c r="I69" s="26"/>
      <c r="J69" s="26"/>
      <c r="K69" s="27"/>
      <c r="L69" s="26"/>
    </row>
    <row r="70" spans="1:12" ht="14.5" x14ac:dyDescent="0.35">
      <c r="A70" s="12"/>
      <c r="B70" s="13"/>
      <c r="C70" s="9"/>
      <c r="D70" s="5" t="s">
        <v>21</v>
      </c>
      <c r="E70" s="25" t="s">
        <v>94</v>
      </c>
      <c r="F70" s="26">
        <v>200</v>
      </c>
      <c r="G70" s="35">
        <v>3.17</v>
      </c>
      <c r="H70" s="26">
        <v>2.68</v>
      </c>
      <c r="I70" s="35">
        <v>15.95</v>
      </c>
      <c r="J70" s="26">
        <v>100.6</v>
      </c>
      <c r="K70" s="34" t="s">
        <v>71</v>
      </c>
      <c r="L70" s="26"/>
    </row>
    <row r="71" spans="1:12" ht="14.5" x14ac:dyDescent="0.35">
      <c r="A71" s="12"/>
      <c r="B71" s="13"/>
      <c r="C71" s="9"/>
      <c r="D71" s="5" t="s">
        <v>22</v>
      </c>
      <c r="E71" s="25"/>
      <c r="F71" s="26"/>
      <c r="G71" s="26"/>
      <c r="H71" s="26"/>
      <c r="I71" s="26"/>
      <c r="J71" s="26"/>
      <c r="K71" s="27"/>
      <c r="L71" s="26"/>
    </row>
    <row r="72" spans="1:12" ht="25" x14ac:dyDescent="0.35">
      <c r="A72" s="12"/>
      <c r="B72" s="13"/>
      <c r="C72" s="9"/>
      <c r="D72" s="5" t="s">
        <v>23</v>
      </c>
      <c r="E72" s="25" t="s">
        <v>38</v>
      </c>
      <c r="F72" s="26">
        <v>31</v>
      </c>
      <c r="G72" s="26">
        <v>2</v>
      </c>
      <c r="H72" s="26">
        <v>0.4</v>
      </c>
      <c r="I72" s="26">
        <v>10.4</v>
      </c>
      <c r="J72" s="26">
        <v>53.9</v>
      </c>
      <c r="K72" s="34" t="s">
        <v>39</v>
      </c>
      <c r="L72" s="26"/>
    </row>
    <row r="73" spans="1:12" ht="14.5" x14ac:dyDescent="0.35">
      <c r="A73" s="12"/>
      <c r="B73" s="13"/>
      <c r="C73" s="9"/>
      <c r="D73" s="4"/>
      <c r="E73" s="25"/>
      <c r="F73" s="26"/>
      <c r="G73" s="26"/>
      <c r="H73" s="26"/>
      <c r="I73" s="26"/>
      <c r="J73" s="26"/>
      <c r="K73" s="27"/>
      <c r="L73" s="26"/>
    </row>
    <row r="74" spans="1:12" ht="14.5" x14ac:dyDescent="0.35">
      <c r="A74" s="12"/>
      <c r="B74" s="13"/>
      <c r="C74" s="9"/>
      <c r="D74" s="4"/>
      <c r="E74" s="25"/>
      <c r="F74" s="26"/>
      <c r="G74" s="26"/>
      <c r="H74" s="26"/>
      <c r="I74" s="26"/>
      <c r="J74" s="26"/>
      <c r="K74" s="27"/>
      <c r="L74" s="26"/>
    </row>
    <row r="75" spans="1:12" ht="14.5" x14ac:dyDescent="0.35">
      <c r="A75" s="14"/>
      <c r="B75" s="15"/>
      <c r="C75" s="6"/>
      <c r="D75" s="16" t="s">
        <v>24</v>
      </c>
      <c r="E75" s="7"/>
      <c r="F75" s="17">
        <f>SUM(F66:F74)</f>
        <v>691</v>
      </c>
      <c r="G75" s="17">
        <f t="shared" ref="G75:J75" si="19">SUM(G66:G74)</f>
        <v>28.810000000000002</v>
      </c>
      <c r="H75" s="17">
        <f t="shared" si="19"/>
        <v>29.97</v>
      </c>
      <c r="I75" s="17">
        <f t="shared" si="19"/>
        <v>81.950000000000017</v>
      </c>
      <c r="J75" s="17">
        <f t="shared" si="19"/>
        <v>716.3</v>
      </c>
      <c r="K75" s="20"/>
      <c r="L75" s="17">
        <f t="shared" ref="L75" si="20">SUM(L66:L74)</f>
        <v>0</v>
      </c>
    </row>
    <row r="76" spans="1:12" ht="25" x14ac:dyDescent="0.35">
      <c r="A76" s="21">
        <v>2</v>
      </c>
      <c r="B76" s="11">
        <v>3</v>
      </c>
      <c r="C76" s="8" t="s">
        <v>16</v>
      </c>
      <c r="D76" s="5" t="s">
        <v>17</v>
      </c>
      <c r="E76" s="25" t="s">
        <v>40</v>
      </c>
      <c r="F76" s="26">
        <v>60</v>
      </c>
      <c r="G76" s="26">
        <v>0.2</v>
      </c>
      <c r="H76" s="26">
        <v>0</v>
      </c>
      <c r="I76" s="26">
        <v>0.5</v>
      </c>
      <c r="J76" s="26">
        <v>8.4</v>
      </c>
      <c r="K76" s="34" t="s">
        <v>30</v>
      </c>
      <c r="L76" s="26"/>
    </row>
    <row r="77" spans="1:12" ht="14.5" x14ac:dyDescent="0.35">
      <c r="A77" s="18"/>
      <c r="B77" s="13"/>
      <c r="C77" s="9"/>
      <c r="D77" s="5" t="s">
        <v>18</v>
      </c>
      <c r="E77" s="25" t="s">
        <v>95</v>
      </c>
      <c r="F77" s="35" t="s">
        <v>44</v>
      </c>
      <c r="G77" s="26">
        <v>4.9000000000000004</v>
      </c>
      <c r="H77" s="26">
        <v>6.7</v>
      </c>
      <c r="I77" s="26">
        <v>52</v>
      </c>
      <c r="J77" s="26">
        <v>145</v>
      </c>
      <c r="K77" s="34" t="s">
        <v>67</v>
      </c>
      <c r="L77" s="26"/>
    </row>
    <row r="78" spans="1:12" ht="14.5" x14ac:dyDescent="0.35">
      <c r="A78" s="18"/>
      <c r="B78" s="13"/>
      <c r="C78" s="9"/>
      <c r="D78" s="5" t="s">
        <v>19</v>
      </c>
      <c r="E78" s="25" t="s">
        <v>96</v>
      </c>
      <c r="F78" s="35" t="s">
        <v>74</v>
      </c>
      <c r="G78" s="26">
        <v>10.6</v>
      </c>
      <c r="H78" s="26">
        <v>28.3</v>
      </c>
      <c r="I78" s="26">
        <v>2.9</v>
      </c>
      <c r="J78" s="26">
        <v>308.8</v>
      </c>
      <c r="K78" s="34" t="s">
        <v>75</v>
      </c>
      <c r="L78" s="26"/>
    </row>
    <row r="79" spans="1:12" ht="14.5" x14ac:dyDescent="0.35">
      <c r="A79" s="18"/>
      <c r="B79" s="13"/>
      <c r="C79" s="9"/>
      <c r="D79" s="5" t="s">
        <v>20</v>
      </c>
      <c r="E79" s="25" t="s">
        <v>97</v>
      </c>
      <c r="F79" s="26">
        <v>150</v>
      </c>
      <c r="G79" s="26">
        <v>8.6999999999999993</v>
      </c>
      <c r="H79" s="26">
        <v>7.8</v>
      </c>
      <c r="I79" s="26">
        <v>42.6</v>
      </c>
      <c r="J79" s="26">
        <v>279</v>
      </c>
      <c r="K79" s="34" t="s">
        <v>58</v>
      </c>
      <c r="L79" s="26"/>
    </row>
    <row r="80" spans="1:12" ht="14.5" x14ac:dyDescent="0.35">
      <c r="A80" s="18"/>
      <c r="B80" s="13"/>
      <c r="C80" s="9"/>
      <c r="D80" s="5" t="s">
        <v>21</v>
      </c>
      <c r="E80" s="25" t="s">
        <v>50</v>
      </c>
      <c r="F80" s="26">
        <v>200</v>
      </c>
      <c r="G80" s="26">
        <v>1</v>
      </c>
      <c r="H80" s="26">
        <v>0</v>
      </c>
      <c r="I80" s="26">
        <v>20.2</v>
      </c>
      <c r="J80" s="26">
        <v>85</v>
      </c>
      <c r="K80" s="34" t="s">
        <v>51</v>
      </c>
      <c r="L80" s="26"/>
    </row>
    <row r="81" spans="1:12" ht="25" x14ac:dyDescent="0.35">
      <c r="A81" s="18"/>
      <c r="B81" s="13"/>
      <c r="C81" s="9"/>
      <c r="D81" s="5" t="s">
        <v>22</v>
      </c>
      <c r="E81" s="25" t="s">
        <v>41</v>
      </c>
      <c r="F81" s="26">
        <v>20</v>
      </c>
      <c r="G81" s="26">
        <v>1.5</v>
      </c>
      <c r="H81" s="26">
        <v>0.6</v>
      </c>
      <c r="I81" s="26">
        <v>10.3</v>
      </c>
      <c r="J81" s="26">
        <v>52.4</v>
      </c>
      <c r="K81" s="34" t="s">
        <v>39</v>
      </c>
      <c r="L81" s="26"/>
    </row>
    <row r="82" spans="1:12" ht="25" x14ac:dyDescent="0.35">
      <c r="A82" s="18"/>
      <c r="B82" s="13"/>
      <c r="C82" s="9"/>
      <c r="D82" s="5" t="s">
        <v>23</v>
      </c>
      <c r="E82" s="25" t="s">
        <v>38</v>
      </c>
      <c r="F82" s="26">
        <v>31</v>
      </c>
      <c r="G82" s="26">
        <v>2</v>
      </c>
      <c r="H82" s="26">
        <v>0.4</v>
      </c>
      <c r="I82" s="26">
        <v>15.5</v>
      </c>
      <c r="J82" s="26">
        <v>53.9</v>
      </c>
      <c r="K82" s="34" t="s">
        <v>39</v>
      </c>
      <c r="L82" s="26"/>
    </row>
    <row r="83" spans="1:12" ht="14.5" x14ac:dyDescent="0.35">
      <c r="A83" s="18"/>
      <c r="B83" s="13"/>
      <c r="C83" s="9"/>
      <c r="D83" s="4"/>
      <c r="E83" s="25"/>
      <c r="F83" s="26"/>
      <c r="G83" s="26"/>
      <c r="H83" s="26"/>
      <c r="I83" s="26"/>
      <c r="J83" s="26"/>
      <c r="K83" s="27"/>
      <c r="L83" s="26"/>
    </row>
    <row r="84" spans="1:12" ht="14.5" x14ac:dyDescent="0.35">
      <c r="A84" s="18"/>
      <c r="B84" s="13"/>
      <c r="C84" s="9"/>
      <c r="D84" s="4"/>
      <c r="E84" s="25"/>
      <c r="F84" s="26"/>
      <c r="G84" s="26"/>
      <c r="H84" s="26"/>
      <c r="I84" s="26"/>
      <c r="J84" s="26"/>
      <c r="K84" s="27"/>
      <c r="L84" s="26"/>
    </row>
    <row r="85" spans="1:12" ht="14.5" x14ac:dyDescent="0.35">
      <c r="A85" s="19"/>
      <c r="B85" s="15"/>
      <c r="C85" s="6"/>
      <c r="D85" s="16" t="s">
        <v>24</v>
      </c>
      <c r="E85" s="7"/>
      <c r="F85" s="17">
        <v>826</v>
      </c>
      <c r="G85" s="17">
        <f t="shared" ref="G85:J85" si="21">SUM(G76:G84)</f>
        <v>28.9</v>
      </c>
      <c r="H85" s="17">
        <f t="shared" si="21"/>
        <v>43.8</v>
      </c>
      <c r="I85" s="17">
        <f t="shared" si="21"/>
        <v>144</v>
      </c>
      <c r="J85" s="17">
        <f t="shared" si="21"/>
        <v>932.5</v>
      </c>
      <c r="K85" s="20"/>
      <c r="L85" s="17">
        <f t="shared" ref="L85" si="22">SUM(L76:L84)</f>
        <v>0</v>
      </c>
    </row>
    <row r="86" spans="1:12" ht="25" x14ac:dyDescent="0.35">
      <c r="A86" s="21">
        <v>2</v>
      </c>
      <c r="B86" s="11">
        <v>4</v>
      </c>
      <c r="C86" s="8" t="s">
        <v>16</v>
      </c>
      <c r="D86" s="5" t="s">
        <v>17</v>
      </c>
      <c r="E86" s="25" t="s">
        <v>40</v>
      </c>
      <c r="F86" s="26">
        <v>60</v>
      </c>
      <c r="G86" s="26">
        <v>0.2</v>
      </c>
      <c r="H86" s="26">
        <v>0.1</v>
      </c>
      <c r="I86" s="26">
        <v>0.6</v>
      </c>
      <c r="J86" s="26">
        <v>3.6</v>
      </c>
      <c r="K86" s="34" t="s">
        <v>30</v>
      </c>
      <c r="L86" s="26"/>
    </row>
    <row r="87" spans="1:12" ht="14.5" x14ac:dyDescent="0.35">
      <c r="A87" s="18"/>
      <c r="B87" s="13"/>
      <c r="C87" s="9"/>
      <c r="D87" s="5" t="s">
        <v>18</v>
      </c>
      <c r="E87" s="36" t="s">
        <v>77</v>
      </c>
      <c r="F87" s="26">
        <v>250</v>
      </c>
      <c r="G87" s="26">
        <v>2.2000000000000002</v>
      </c>
      <c r="H87" s="26">
        <v>5.8</v>
      </c>
      <c r="I87" s="26">
        <v>10.4</v>
      </c>
      <c r="J87" s="26">
        <v>104.2</v>
      </c>
      <c r="K87" s="34" t="s">
        <v>76</v>
      </c>
      <c r="L87" s="26"/>
    </row>
    <row r="88" spans="1:12" ht="14.5" x14ac:dyDescent="0.35">
      <c r="A88" s="18"/>
      <c r="B88" s="13"/>
      <c r="C88" s="9"/>
      <c r="D88" s="5" t="s">
        <v>19</v>
      </c>
      <c r="E88" s="25" t="s">
        <v>68</v>
      </c>
      <c r="F88" s="26">
        <v>150</v>
      </c>
      <c r="G88" s="26">
        <v>9.1999999999999993</v>
      </c>
      <c r="H88" s="26">
        <v>12.3</v>
      </c>
      <c r="I88" s="26">
        <v>32.4</v>
      </c>
      <c r="J88" s="26">
        <v>288.07</v>
      </c>
      <c r="K88" s="34" t="s">
        <v>69</v>
      </c>
      <c r="L88" s="26"/>
    </row>
    <row r="89" spans="1:12" ht="14.5" x14ac:dyDescent="0.35">
      <c r="A89" s="18"/>
      <c r="B89" s="13"/>
      <c r="C89" s="9"/>
      <c r="D89" s="5" t="s">
        <v>20</v>
      </c>
      <c r="E89" s="25"/>
      <c r="F89" s="26"/>
      <c r="G89" s="26"/>
      <c r="H89" s="26"/>
      <c r="I89" s="26"/>
      <c r="J89" s="26"/>
      <c r="K89" s="27"/>
      <c r="L89" s="26"/>
    </row>
    <row r="90" spans="1:12" ht="14.5" x14ac:dyDescent="0.35">
      <c r="A90" s="18"/>
      <c r="B90" s="13"/>
      <c r="C90" s="9"/>
      <c r="D90" s="5" t="s">
        <v>21</v>
      </c>
      <c r="E90" s="25" t="s">
        <v>86</v>
      </c>
      <c r="F90" s="26">
        <v>200</v>
      </c>
      <c r="G90" s="26">
        <v>0.13</v>
      </c>
      <c r="H90" s="26">
        <v>0.02</v>
      </c>
      <c r="I90" s="26">
        <v>15.2</v>
      </c>
      <c r="J90" s="26">
        <v>62</v>
      </c>
      <c r="K90" s="34" t="s">
        <v>87</v>
      </c>
      <c r="L90" s="26"/>
    </row>
    <row r="91" spans="1:12" ht="14.5" x14ac:dyDescent="0.35">
      <c r="A91" s="18"/>
      <c r="B91" s="13"/>
      <c r="C91" s="9"/>
      <c r="D91" s="5" t="s">
        <v>22</v>
      </c>
      <c r="E91" s="25"/>
      <c r="F91" s="26"/>
      <c r="G91" s="26"/>
      <c r="H91" s="26"/>
      <c r="I91" s="26"/>
      <c r="J91" s="26"/>
      <c r="K91" s="27"/>
      <c r="L91" s="26"/>
    </row>
    <row r="92" spans="1:12" ht="25" x14ac:dyDescent="0.35">
      <c r="A92" s="18"/>
      <c r="B92" s="13"/>
      <c r="C92" s="9"/>
      <c r="D92" s="5" t="s">
        <v>23</v>
      </c>
      <c r="E92" s="25" t="s">
        <v>38</v>
      </c>
      <c r="F92" s="26">
        <v>31</v>
      </c>
      <c r="G92" s="26">
        <v>2</v>
      </c>
      <c r="H92" s="26">
        <v>0.4</v>
      </c>
      <c r="I92" s="26">
        <v>15.5</v>
      </c>
      <c r="J92" s="26">
        <v>53.9</v>
      </c>
      <c r="K92" s="34" t="s">
        <v>39</v>
      </c>
      <c r="L92" s="26"/>
    </row>
    <row r="93" spans="1:12" ht="14.5" x14ac:dyDescent="0.35">
      <c r="A93" s="18"/>
      <c r="B93" s="13"/>
      <c r="C93" s="9"/>
      <c r="D93" s="4"/>
      <c r="E93" s="36" t="s">
        <v>78</v>
      </c>
      <c r="F93" s="26">
        <v>60</v>
      </c>
      <c r="G93" s="26">
        <v>5.5</v>
      </c>
      <c r="H93" s="26">
        <v>6.5</v>
      </c>
      <c r="I93" s="26">
        <v>34.4</v>
      </c>
      <c r="J93" s="26">
        <v>218</v>
      </c>
      <c r="K93" s="34" t="s">
        <v>79</v>
      </c>
      <c r="L93" s="26"/>
    </row>
    <row r="94" spans="1:12" ht="14.5" x14ac:dyDescent="0.35">
      <c r="A94" s="18"/>
      <c r="B94" s="13"/>
      <c r="C94" s="9"/>
      <c r="D94" s="4"/>
      <c r="E94" s="25"/>
      <c r="F94" s="26"/>
      <c r="G94" s="26"/>
      <c r="H94" s="26"/>
      <c r="I94" s="26"/>
      <c r="J94" s="26"/>
      <c r="K94" s="27"/>
      <c r="L94" s="26"/>
    </row>
    <row r="95" spans="1:12" ht="14.5" x14ac:dyDescent="0.35">
      <c r="A95" s="19"/>
      <c r="B95" s="15"/>
      <c r="C95" s="6"/>
      <c r="D95" s="16" t="s">
        <v>24</v>
      </c>
      <c r="E95" s="7"/>
      <c r="F95" s="17">
        <f>SUM(F86:F94)</f>
        <v>751</v>
      </c>
      <c r="G95" s="17">
        <f t="shared" ref="G95:J95" si="23">SUM(G86:G94)</f>
        <v>19.23</v>
      </c>
      <c r="H95" s="17">
        <f t="shared" si="23"/>
        <v>25.119999999999997</v>
      </c>
      <c r="I95" s="17">
        <f t="shared" si="23"/>
        <v>108.5</v>
      </c>
      <c r="J95" s="17">
        <f t="shared" si="23"/>
        <v>729.77</v>
      </c>
      <c r="K95" s="20"/>
      <c r="L95" s="17">
        <f t="shared" ref="L95" si="24">SUM(L86:L94)</f>
        <v>0</v>
      </c>
    </row>
    <row r="96" spans="1:12" ht="25" x14ac:dyDescent="0.35">
      <c r="A96" s="21">
        <v>2</v>
      </c>
      <c r="B96" s="11">
        <v>5</v>
      </c>
      <c r="C96" s="8" t="s">
        <v>16</v>
      </c>
      <c r="D96" s="5" t="s">
        <v>17</v>
      </c>
      <c r="E96" s="25" t="s">
        <v>40</v>
      </c>
      <c r="F96" s="26">
        <v>60</v>
      </c>
      <c r="G96" s="26">
        <v>0.5</v>
      </c>
      <c r="H96" s="26">
        <v>0.1</v>
      </c>
      <c r="I96" s="26">
        <v>1.5</v>
      </c>
      <c r="J96" s="26">
        <v>14.4</v>
      </c>
      <c r="K96" s="34" t="s">
        <v>30</v>
      </c>
      <c r="L96" s="26"/>
    </row>
    <row r="97" spans="1:12" ht="14.5" x14ac:dyDescent="0.35">
      <c r="A97" s="18"/>
      <c r="B97" s="13"/>
      <c r="C97" s="9"/>
      <c r="D97" s="5" t="s">
        <v>18</v>
      </c>
      <c r="E97" s="36" t="s">
        <v>98</v>
      </c>
      <c r="F97" s="35" t="s">
        <v>80</v>
      </c>
      <c r="G97" s="26">
        <v>5.5</v>
      </c>
      <c r="H97" s="26">
        <v>4.0999999999999996</v>
      </c>
      <c r="I97" s="26">
        <v>17.5</v>
      </c>
      <c r="J97" s="26">
        <v>132</v>
      </c>
      <c r="K97" s="34" t="s">
        <v>81</v>
      </c>
      <c r="L97" s="26"/>
    </row>
    <row r="98" spans="1:12" ht="14.5" x14ac:dyDescent="0.35">
      <c r="A98" s="18"/>
      <c r="B98" s="13"/>
      <c r="C98" s="9"/>
      <c r="D98" s="5" t="s">
        <v>19</v>
      </c>
      <c r="E98" s="25" t="s">
        <v>107</v>
      </c>
      <c r="F98" s="35" t="s">
        <v>74</v>
      </c>
      <c r="G98" s="26">
        <v>11.7</v>
      </c>
      <c r="H98" s="26">
        <v>13.2</v>
      </c>
      <c r="I98" s="26">
        <v>3.4</v>
      </c>
      <c r="J98" s="26">
        <v>194.8</v>
      </c>
      <c r="K98" s="34" t="s">
        <v>56</v>
      </c>
      <c r="L98" s="26"/>
    </row>
    <row r="99" spans="1:12" ht="14.5" x14ac:dyDescent="0.35">
      <c r="A99" s="18"/>
      <c r="B99" s="13"/>
      <c r="C99" s="9"/>
      <c r="D99" s="5" t="s">
        <v>20</v>
      </c>
      <c r="E99" s="25" t="s">
        <v>99</v>
      </c>
      <c r="F99" s="26">
        <v>155</v>
      </c>
      <c r="G99" s="26">
        <v>5.0999999999999996</v>
      </c>
      <c r="H99" s="26">
        <v>9.1</v>
      </c>
      <c r="I99" s="26">
        <v>34.200000000000003</v>
      </c>
      <c r="J99" s="26">
        <v>244.5</v>
      </c>
      <c r="K99" s="34" t="s">
        <v>35</v>
      </c>
      <c r="L99" s="26"/>
    </row>
    <row r="100" spans="1:12" ht="14.5" x14ac:dyDescent="0.35">
      <c r="A100" s="18"/>
      <c r="B100" s="13"/>
      <c r="C100" s="9"/>
      <c r="D100" s="5" t="s">
        <v>21</v>
      </c>
      <c r="E100" s="25" t="s">
        <v>59</v>
      </c>
      <c r="F100" s="26">
        <v>200</v>
      </c>
      <c r="G100" s="26">
        <v>0.2</v>
      </c>
      <c r="H100" s="26">
        <v>0.1</v>
      </c>
      <c r="I100" s="26">
        <v>33</v>
      </c>
      <c r="J100" s="26">
        <v>138</v>
      </c>
      <c r="K100" s="34" t="s">
        <v>60</v>
      </c>
      <c r="L100" s="26"/>
    </row>
    <row r="101" spans="1:12" ht="25" x14ac:dyDescent="0.35">
      <c r="A101" s="18"/>
      <c r="B101" s="13"/>
      <c r="C101" s="9"/>
      <c r="D101" s="5" t="s">
        <v>22</v>
      </c>
      <c r="E101" s="25" t="s">
        <v>41</v>
      </c>
      <c r="F101" s="26">
        <v>20</v>
      </c>
      <c r="G101" s="26">
        <v>1.5</v>
      </c>
      <c r="H101" s="26">
        <v>0.6</v>
      </c>
      <c r="I101" s="26">
        <v>10.3</v>
      </c>
      <c r="J101" s="26">
        <v>52.4</v>
      </c>
      <c r="K101" s="34" t="s">
        <v>39</v>
      </c>
      <c r="L101" s="26"/>
    </row>
    <row r="102" spans="1:12" ht="25" x14ac:dyDescent="0.35">
      <c r="A102" s="18"/>
      <c r="B102" s="13"/>
      <c r="C102" s="9"/>
      <c r="D102" s="5" t="s">
        <v>23</v>
      </c>
      <c r="E102" s="25" t="s">
        <v>38</v>
      </c>
      <c r="F102" s="26">
        <v>31</v>
      </c>
      <c r="G102" s="26">
        <v>2</v>
      </c>
      <c r="H102" s="26">
        <v>0.4</v>
      </c>
      <c r="I102" s="26">
        <v>15.5</v>
      </c>
      <c r="J102" s="26">
        <v>53.9</v>
      </c>
      <c r="K102" s="34" t="s">
        <v>39</v>
      </c>
      <c r="L102" s="26"/>
    </row>
    <row r="103" spans="1:12" ht="14.5" x14ac:dyDescent="0.35">
      <c r="A103" s="18"/>
      <c r="B103" s="13"/>
      <c r="C103" s="9"/>
      <c r="D103" s="4"/>
      <c r="E103" s="25"/>
      <c r="F103" s="26"/>
      <c r="G103" s="26"/>
      <c r="H103" s="26"/>
      <c r="I103" s="26"/>
      <c r="J103" s="26"/>
      <c r="K103" s="27"/>
      <c r="L103" s="26"/>
    </row>
    <row r="104" spans="1:12" ht="14.5" x14ac:dyDescent="0.35">
      <c r="A104" s="18"/>
      <c r="B104" s="13"/>
      <c r="C104" s="9"/>
      <c r="D104" s="4"/>
      <c r="E104" s="25"/>
      <c r="F104" s="26"/>
      <c r="G104" s="26"/>
      <c r="H104" s="26"/>
      <c r="I104" s="26"/>
      <c r="J104" s="26"/>
      <c r="K104" s="27"/>
      <c r="L104" s="26"/>
    </row>
    <row r="105" spans="1:12" ht="14.5" x14ac:dyDescent="0.35">
      <c r="A105" s="19"/>
      <c r="B105" s="15"/>
      <c r="C105" s="6"/>
      <c r="D105" s="16" t="s">
        <v>24</v>
      </c>
      <c r="E105" s="7"/>
      <c r="F105" s="17">
        <v>836</v>
      </c>
      <c r="G105" s="17">
        <f t="shared" ref="G105:J105" si="25">SUM(G96:G104)</f>
        <v>26.499999999999996</v>
      </c>
      <c r="H105" s="17">
        <f t="shared" si="25"/>
        <v>27.6</v>
      </c>
      <c r="I105" s="17">
        <f t="shared" si="25"/>
        <v>115.39999999999999</v>
      </c>
      <c r="J105" s="17">
        <f t="shared" si="25"/>
        <v>830</v>
      </c>
      <c r="K105" s="20"/>
      <c r="L105" s="17">
        <f t="shared" ref="L105" si="26">SUM(L96:L104)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варегово</cp:lastModifiedBy>
  <dcterms:created xsi:type="dcterms:W3CDTF">2022-05-16T14:23:56Z</dcterms:created>
  <dcterms:modified xsi:type="dcterms:W3CDTF">2024-04-27T07:17:31Z</dcterms:modified>
</cp:coreProperties>
</file>